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7124" windowHeight="6888"/>
  </bookViews>
  <sheets>
    <sheet name="Matriz 1" sheetId="1" r:id="rId1"/>
    <sheet name="Matriz 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<sst xmlns="http://schemas.openxmlformats.org/spreadsheetml/2006/main" count="126" uniqueCount="98">
  <si>
    <t>MATRIZ 1</t>
  </si>
  <si>
    <t>CUADRO TARIFARIO DE PRECIOS DE LOS SERVICIOS EN EL AEROPUERTO DE LAGUNA DEL SAUCE</t>
  </si>
  <si>
    <t xml:space="preserve">TARIFAS DE SERVICIOS AEROPORTUARIOS COMPRENDIDOS EN ANEXO </t>
  </si>
  <si>
    <t>Decretos 835/2018 del 19/11/18 y  023/2019 del 11/01/19</t>
  </si>
  <si>
    <t>PRECIOS VIGENTES</t>
  </si>
  <si>
    <t>Tabla 1: Precio por aterrizaje - Vuelos Internaciones - Peso de la aeronave</t>
  </si>
  <si>
    <t xml:space="preserve">Vuelos Internacionales - </t>
  </si>
  <si>
    <t>USD</t>
  </si>
  <si>
    <t>Las operaciones entre las 22.30 y las 9.00 (Hora de Greenwich) tendrán un recargo del 30%</t>
  </si>
  <si>
    <t>hasta 10 ton</t>
  </si>
  <si>
    <t>más de 10 hasta 30</t>
  </si>
  <si>
    <t>más de 30 hasta 70</t>
  </si>
  <si>
    <t>más de 70 hasta 170</t>
  </si>
  <si>
    <t>más de 170</t>
  </si>
  <si>
    <t>Vuelos de aviación general</t>
  </si>
  <si>
    <t>Hasta 2 ton</t>
  </si>
  <si>
    <t>más de 2 hasta 4</t>
  </si>
  <si>
    <t>más de 4 hasta 10</t>
  </si>
  <si>
    <t>más de 50 hasta 70</t>
  </si>
  <si>
    <t>Tabla 2: Precio por aterrizaje - Vuelos Nacionales - Peso de la aeronave</t>
  </si>
  <si>
    <t>Vuelos Nacionales</t>
  </si>
  <si>
    <t>*Aeronaves extranjeras se regirán por la tabla de Vuelos Internacionales</t>
  </si>
  <si>
    <t>Se considerarán vuelos nacionales a aquellos con salida y destino dentro del territorio uruguayo.</t>
  </si>
  <si>
    <t>Tabla 3: Precio por estacionamiento de aeronaves</t>
  </si>
  <si>
    <t>%</t>
  </si>
  <si>
    <t>PAD/h precio de aterrizaje diurno por hora o fracción</t>
  </si>
  <si>
    <t>Vuelos Internacionales</t>
  </si>
  <si>
    <t>7% PAD/h</t>
  </si>
  <si>
    <t>Vuelos Nacionales: se exoneran los primeros 4 días de estacionamiento</t>
  </si>
  <si>
    <t>Aviación General</t>
  </si>
  <si>
    <t>5% PAD/h</t>
  </si>
  <si>
    <t xml:space="preserve"> </t>
  </si>
  <si>
    <t>Tabla 4: Precio por el servicio de omnibus interno de aeropuerto (rige solamente para vuelos comerciales)</t>
  </si>
  <si>
    <t>Por cada viaje de omnibus</t>
  </si>
  <si>
    <t>Tabla 5: Precio por servicio de embarque</t>
  </si>
  <si>
    <t>Por pasajero</t>
  </si>
  <si>
    <t>Por pasajero de vuelos nacionales</t>
  </si>
  <si>
    <t xml:space="preserve">Tabla 6 : Precio por servicios de Rampa </t>
  </si>
  <si>
    <t>A. Vuelos Comerciales</t>
  </si>
  <si>
    <t>A 1. - Atención en plataforma operativa, arrimos y retiro de escaleras, carga, descarga y tranporte de equipajes</t>
  </si>
  <si>
    <t>Peso de la aeronave (Ton)</t>
  </si>
  <si>
    <t>USD por aterrizaje/decolage (in/out)</t>
  </si>
  <si>
    <t>*para vuelos en transito, estas tarifas serán reducidas un 20%</t>
  </si>
  <si>
    <t xml:space="preserve">hasta 10 </t>
  </si>
  <si>
    <t>más de 10, hasta 70</t>
  </si>
  <si>
    <t>más de 70</t>
  </si>
  <si>
    <t>B. Vuelos Civiles</t>
  </si>
  <si>
    <t>B 1. Por atención en plataforma operativa, arrimo y retiro de escalera, si corresponde, servicio de transporte desde y hasta la aeronave y carga y descarga de equipaje</t>
  </si>
  <si>
    <t>Hasta 4 ton MTOW</t>
  </si>
  <si>
    <t>Más de 4 ton y hasta 30 ton MTOW</t>
  </si>
  <si>
    <t>Más de 30 ton MTOW</t>
  </si>
  <si>
    <t>Por retiro e incineración de residuos solidos</t>
  </si>
  <si>
    <t>por plaza disponible</t>
  </si>
  <si>
    <t>Por carga de agua potable</t>
  </si>
  <si>
    <t>C. Aviación civil o comercial</t>
  </si>
  <si>
    <t>C 1. a) Otros servicios (aplicable cada media hora o fracción)</t>
  </si>
  <si>
    <t>Grupo electrogeno 28V CC</t>
  </si>
  <si>
    <t>Grupo electrogeno 115/220V, 400 hz, 60 KVA</t>
  </si>
  <si>
    <t>Grupo electrogeno 115/220V, 400 hz, 90 KVA</t>
  </si>
  <si>
    <t>Aire Acondicionado de 70 T</t>
  </si>
  <si>
    <t>Aire Acondicionado de 100 T o más</t>
  </si>
  <si>
    <t>C 1. b) Otros servicios (aplicable por cada utilización)</t>
  </si>
  <si>
    <t>Remolque de avión hasta 85 ton</t>
  </si>
  <si>
    <t>Arranque neumatico</t>
  </si>
  <si>
    <t>Carga de agua potable</t>
  </si>
  <si>
    <t xml:space="preserve">Parqueo y Calzas </t>
  </si>
  <si>
    <t>MATRIZ 2</t>
  </si>
  <si>
    <t>TARIFAS DE SERVICIOS AEROPORTUARIOS NO COMPRENDIDOS EN ANEXO A</t>
  </si>
  <si>
    <t>Vuelos Comerciales</t>
  </si>
  <si>
    <t>Utilización de espacios de mostradores de check in y balanza</t>
  </si>
  <si>
    <t>Companias regulares</t>
  </si>
  <si>
    <t>USD 0,13 por pasajero emb</t>
  </si>
  <si>
    <t>Companias NO regulares</t>
  </si>
  <si>
    <t>USD 103 por vuelo</t>
  </si>
  <si>
    <t>USD 89</t>
  </si>
  <si>
    <t>Vuelos Civiles</t>
  </si>
  <si>
    <t>U$S</t>
  </si>
  <si>
    <t>Servicio de check in</t>
  </si>
  <si>
    <t>por pasajero embarcado</t>
  </si>
  <si>
    <t>Seguridad en rampa (precio por hora con un precio máximo de cobrar de USD 90)</t>
  </si>
  <si>
    <t>Por utilización de camión de aguas negras</t>
  </si>
  <si>
    <t>Aviación civil o comercial</t>
  </si>
  <si>
    <t>Utilización de camión elevador de servicio abordo</t>
  </si>
  <si>
    <t>Servicios adicionales de movilización de equipaje a requerimiento de las aerolineas, por empleado</t>
  </si>
  <si>
    <t>Utilización de carro elevador para discapacitados (maximo 2 pasajeros por vez)</t>
  </si>
  <si>
    <t>Utilización de aguas negras</t>
  </si>
  <si>
    <t xml:space="preserve">Por retiro e incineración de los residuos sólidos </t>
  </si>
  <si>
    <t>Catering: se cobrara un canon del 10% sobre la factura por Servicios de Abordo que realicen las Cías. Aereas</t>
  </si>
  <si>
    <t>10% sobre la factura</t>
  </si>
  <si>
    <t>Limpieza de derrames en pavimentos</t>
  </si>
  <si>
    <t>Por mt2</t>
  </si>
  <si>
    <t>El Mayor de las siguientes dos alternativas</t>
  </si>
  <si>
    <t>10 % de la facturación o</t>
  </si>
  <si>
    <t xml:space="preserve">Canon a Operadores de Handlers </t>
  </si>
  <si>
    <t>Un Canon fijo por la siguiente escala según el Peso de la aeronave</t>
  </si>
  <si>
    <t>Por atención al vuelo, Av. Gral y Comercial</t>
  </si>
  <si>
    <t>más de 10 hasta 30 ton</t>
  </si>
  <si>
    <t>más de 30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</si>
</sst>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2" borderId="7" xfId="0" applyFont="1" applyFill="1" applyBorder="1"/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/>
    <xf numFmtId="3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3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4" xfId="0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0" fillId="2" borderId="0" xfId="0" applyFill="1" applyBorder="1"/>
    <xf numFmtId="9" fontId="0" fillId="2" borderId="0" xfId="0" applyNumberForma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5" fillId="2" borderId="9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5" fillId="0" borderId="9" xfId="0" applyFont="1" applyBorder="1"/>
    <xf numFmtId="0" fontId="7" fillId="2" borderId="8" xfId="0" applyFont="1" applyFill="1" applyBorder="1" applyAlignment="1">
      <alignment horizontal="left"/>
    </xf>
    <xf numFmtId="0" fontId="0" fillId="2" borderId="13" xfId="0" applyFill="1" applyBorder="1" applyAlignment="1">
      <alignment wrapText="1"/>
    </xf>
    <xf numFmtId="0" fontId="0" fillId="2" borderId="8" xfId="0" applyFill="1" applyBorder="1"/>
    <xf numFmtId="0" fontId="0" fillId="2" borderId="19" xfId="0" applyFill="1" applyBorder="1" applyAlignment="1">
      <alignment horizontal="left"/>
    </xf>
    <xf numFmtId="0" fontId="5" fillId="2" borderId="20" xfId="0" applyFont="1" applyFill="1" applyBorder="1"/>
    <xf numFmtId="0" fontId="7" fillId="2" borderId="16" xfId="0" applyFont="1" applyFill="1" applyBorder="1"/>
    <xf numFmtId="0" fontId="0" fillId="0" borderId="19" xfId="0" applyBorder="1"/>
    <xf numFmtId="0" fontId="0" fillId="2" borderId="15" xfId="0" applyFill="1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4" xfId="0" applyBorder="1" applyAlignment="1">
      <alignment horizontal="center"/>
    </xf>
    <xf numFmtId="0" fontId="7" fillId="2" borderId="8" xfId="0" applyFont="1" applyFill="1" applyBorder="1" applyAlignment="1">
      <alignment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1" xfId="0" applyFill="1" applyBorder="1"/>
    <xf numFmtId="0" fontId="8" fillId="2" borderId="21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sqref="A1:C1"/>
    </sheetView>
  </sheetViews>
  <sheetFormatPr baseColWidth="10" defaultColWidth="11.5546875" defaultRowHeight="14.4" x14ac:dyDescent="0.3"/>
  <cols>
    <col min="1" max="1" width="91.33203125" customWidth="1"/>
    <col min="2" max="2" width="37" style="3" customWidth="1"/>
    <col min="3" max="3" width="16.88671875" style="4" customWidth="1"/>
    <col min="4" max="4" width="4.109375" customWidth="1"/>
  </cols>
  <sheetData>
    <row r="1" spans="1:4" ht="22.95" customHeight="1" thickBot="1" x14ac:dyDescent="0.35">
      <c r="A1" s="55" t="s">
        <v>0</v>
      </c>
      <c r="B1" s="55"/>
      <c r="C1" s="55"/>
      <c r="D1" s="1"/>
    </row>
    <row r="2" spans="1:4" x14ac:dyDescent="0.3">
      <c r="A2" s="56" t="s">
        <v>1</v>
      </c>
      <c r="B2" s="57"/>
      <c r="C2" s="58"/>
    </row>
    <row r="3" spans="1:4" ht="15" thickBot="1" x14ac:dyDescent="0.35">
      <c r="A3" s="59" t="s">
        <v>2</v>
      </c>
      <c r="B3" s="60"/>
      <c r="C3" s="61"/>
    </row>
    <row r="4" spans="1:4" x14ac:dyDescent="0.3">
      <c r="A4" s="2" t="s">
        <v>3</v>
      </c>
      <c r="C4" s="4" t="s">
        <v>4</v>
      </c>
    </row>
    <row r="5" spans="1:4" x14ac:dyDescent="0.3">
      <c r="A5" s="5" t="s">
        <v>5</v>
      </c>
      <c r="B5" s="6" t="s">
        <v>6</v>
      </c>
      <c r="C5" s="7" t="s">
        <v>7</v>
      </c>
    </row>
    <row r="6" spans="1:4" x14ac:dyDescent="0.3">
      <c r="A6" s="8"/>
      <c r="B6" s="9"/>
      <c r="C6" s="10"/>
    </row>
    <row r="7" spans="1:4" x14ac:dyDescent="0.3">
      <c r="A7" s="11" t="s">
        <v>8</v>
      </c>
      <c r="B7" s="6" t="s">
        <v>9</v>
      </c>
      <c r="C7" s="12">
        <v>95</v>
      </c>
    </row>
    <row r="8" spans="1:4" x14ac:dyDescent="0.3">
      <c r="A8" s="11"/>
      <c r="B8" s="6" t="s">
        <v>10</v>
      </c>
      <c r="C8" s="12">
        <v>411</v>
      </c>
    </row>
    <row r="9" spans="1:4" x14ac:dyDescent="0.3">
      <c r="A9" s="8"/>
      <c r="B9" s="6" t="s">
        <v>11</v>
      </c>
      <c r="C9" s="12">
        <v>611</v>
      </c>
    </row>
    <row r="10" spans="1:4" x14ac:dyDescent="0.3">
      <c r="A10" s="8"/>
      <c r="B10" s="6" t="s">
        <v>12</v>
      </c>
      <c r="C10" s="12">
        <v>918</v>
      </c>
    </row>
    <row r="11" spans="1:4" x14ac:dyDescent="0.3">
      <c r="A11" s="8"/>
      <c r="B11" s="6" t="s">
        <v>13</v>
      </c>
      <c r="C11" s="12">
        <v>1177</v>
      </c>
    </row>
    <row r="12" spans="1:4" x14ac:dyDescent="0.3">
      <c r="A12" s="8"/>
      <c r="B12" s="13"/>
      <c r="C12" s="14"/>
    </row>
    <row r="13" spans="1:4" x14ac:dyDescent="0.3">
      <c r="A13" s="8"/>
      <c r="B13" s="6" t="s">
        <v>14</v>
      </c>
      <c r="C13" s="7" t="s">
        <v>7</v>
      </c>
    </row>
    <row r="14" spans="1:4" x14ac:dyDescent="0.3">
      <c r="A14" s="8"/>
      <c r="B14" s="15"/>
      <c r="C14" s="12"/>
    </row>
    <row r="15" spans="1:4" x14ac:dyDescent="0.3">
      <c r="A15" s="8"/>
      <c r="B15" s="6" t="s">
        <v>15</v>
      </c>
      <c r="C15" s="12">
        <v>34</v>
      </c>
    </row>
    <row r="16" spans="1:4" x14ac:dyDescent="0.3">
      <c r="A16" s="8"/>
      <c r="B16" s="6" t="s">
        <v>16</v>
      </c>
      <c r="C16" s="12">
        <v>52</v>
      </c>
    </row>
    <row r="17" spans="1:3" x14ac:dyDescent="0.3">
      <c r="A17" s="8"/>
      <c r="B17" s="6" t="s">
        <v>17</v>
      </c>
      <c r="C17" s="12">
        <v>99</v>
      </c>
    </row>
    <row r="18" spans="1:3" x14ac:dyDescent="0.3">
      <c r="A18" s="8"/>
      <c r="B18" s="6" t="s">
        <v>10</v>
      </c>
      <c r="C18" s="12">
        <v>366</v>
      </c>
    </row>
    <row r="19" spans="1:3" x14ac:dyDescent="0.3">
      <c r="A19" s="8"/>
      <c r="B19" s="6" t="s">
        <v>11</v>
      </c>
      <c r="C19" s="12">
        <v>539</v>
      </c>
    </row>
    <row r="20" spans="1:3" hidden="1" x14ac:dyDescent="0.3">
      <c r="A20" s="16"/>
      <c r="B20" s="6" t="s">
        <v>18</v>
      </c>
      <c r="C20" s="12">
        <f>389*1.7364</f>
        <v>675.45960000000002</v>
      </c>
    </row>
    <row r="21" spans="1:3" x14ac:dyDescent="0.3">
      <c r="A21" s="17"/>
      <c r="B21" s="18"/>
      <c r="C21" s="19"/>
    </row>
    <row r="22" spans="1:3" x14ac:dyDescent="0.3">
      <c r="A22" s="5" t="s">
        <v>19</v>
      </c>
      <c r="B22" s="6" t="s">
        <v>20</v>
      </c>
      <c r="C22" s="7" t="s">
        <v>7</v>
      </c>
    </row>
    <row r="23" spans="1:3" x14ac:dyDescent="0.3">
      <c r="A23" s="8"/>
      <c r="B23" s="62" t="s">
        <v>21</v>
      </c>
      <c r="C23" s="63"/>
    </row>
    <row r="24" spans="1:3" x14ac:dyDescent="0.3">
      <c r="A24" s="11" t="s">
        <v>8</v>
      </c>
      <c r="B24" s="64"/>
      <c r="C24" s="65"/>
    </row>
    <row r="25" spans="1:3" x14ac:dyDescent="0.3">
      <c r="A25" s="11" t="s">
        <v>22</v>
      </c>
      <c r="B25" s="15"/>
      <c r="C25" s="20"/>
    </row>
    <row r="26" spans="1:3" x14ac:dyDescent="0.3">
      <c r="A26" s="8"/>
      <c r="B26" s="6" t="s">
        <v>9</v>
      </c>
      <c r="C26" s="7">
        <v>37</v>
      </c>
    </row>
    <row r="27" spans="1:3" x14ac:dyDescent="0.3">
      <c r="A27" s="11"/>
      <c r="B27" s="6" t="s">
        <v>10</v>
      </c>
      <c r="C27" s="7">
        <v>165</v>
      </c>
    </row>
    <row r="28" spans="1:3" x14ac:dyDescent="0.3">
      <c r="A28" s="8"/>
      <c r="B28" s="6" t="s">
        <v>11</v>
      </c>
      <c r="C28" s="7">
        <v>244</v>
      </c>
    </row>
    <row r="29" spans="1:3" x14ac:dyDescent="0.3">
      <c r="A29" s="8"/>
      <c r="B29" s="6" t="s">
        <v>12</v>
      </c>
      <c r="C29" s="7">
        <v>368</v>
      </c>
    </row>
    <row r="30" spans="1:3" x14ac:dyDescent="0.3">
      <c r="A30" s="16"/>
      <c r="B30" s="6" t="s">
        <v>13</v>
      </c>
      <c r="C30" s="7">
        <v>471</v>
      </c>
    </row>
    <row r="31" spans="1:3" x14ac:dyDescent="0.3">
      <c r="B31" s="18"/>
      <c r="C31" s="19"/>
    </row>
    <row r="32" spans="1:3" x14ac:dyDescent="0.3">
      <c r="A32" s="5" t="s">
        <v>23</v>
      </c>
      <c r="B32" s="6"/>
      <c r="C32" s="7" t="s">
        <v>24</v>
      </c>
    </row>
    <row r="33" spans="1:3" x14ac:dyDescent="0.3">
      <c r="A33" s="8"/>
      <c r="B33" s="15"/>
      <c r="C33" s="10"/>
    </row>
    <row r="34" spans="1:3" x14ac:dyDescent="0.3">
      <c r="A34" s="8" t="s">
        <v>25</v>
      </c>
      <c r="B34" s="6" t="s">
        <v>26</v>
      </c>
      <c r="C34" s="21" t="s">
        <v>27</v>
      </c>
    </row>
    <row r="35" spans="1:3" x14ac:dyDescent="0.3">
      <c r="A35" s="16" t="s">
        <v>28</v>
      </c>
      <c r="B35" s="6" t="s">
        <v>29</v>
      </c>
      <c r="C35" s="21" t="s">
        <v>30</v>
      </c>
    </row>
    <row r="36" spans="1:3" x14ac:dyDescent="0.3">
      <c r="A36" s="22"/>
      <c r="B36" s="15"/>
      <c r="C36" s="23"/>
    </row>
    <row r="37" spans="1:3" x14ac:dyDescent="0.3">
      <c r="A37" s="22"/>
      <c r="B37" s="15"/>
      <c r="C37" s="23"/>
    </row>
    <row r="38" spans="1:3" x14ac:dyDescent="0.3">
      <c r="B38" s="24" t="s">
        <v>31</v>
      </c>
      <c r="C38" s="19"/>
    </row>
    <row r="39" spans="1:3" x14ac:dyDescent="0.3">
      <c r="A39" s="5" t="s">
        <v>32</v>
      </c>
      <c r="B39" s="6"/>
      <c r="C39" s="7" t="s">
        <v>7</v>
      </c>
    </row>
    <row r="40" spans="1:3" x14ac:dyDescent="0.3">
      <c r="A40" s="16"/>
      <c r="B40" s="25" t="s">
        <v>33</v>
      </c>
      <c r="C40" s="14">
        <v>69</v>
      </c>
    </row>
    <row r="41" spans="1:3" x14ac:dyDescent="0.3">
      <c r="A41" s="26"/>
      <c r="B41" s="27"/>
      <c r="C41" s="28"/>
    </row>
    <row r="42" spans="1:3" x14ac:dyDescent="0.3">
      <c r="A42" s="5" t="s">
        <v>34</v>
      </c>
      <c r="B42" s="6"/>
      <c r="C42" s="7" t="s">
        <v>7</v>
      </c>
    </row>
    <row r="43" spans="1:3" x14ac:dyDescent="0.3">
      <c r="A43" s="8"/>
      <c r="B43" s="6" t="s">
        <v>35</v>
      </c>
      <c r="C43" s="7">
        <v>32</v>
      </c>
    </row>
    <row r="44" spans="1:3" x14ac:dyDescent="0.3">
      <c r="A44" s="16"/>
      <c r="B44" s="6" t="s">
        <v>36</v>
      </c>
      <c r="C44" s="7">
        <v>3</v>
      </c>
    </row>
    <row r="45" spans="1:3" x14ac:dyDescent="0.3">
      <c r="B45" s="18"/>
      <c r="C45" s="19"/>
    </row>
    <row r="46" spans="1:3" x14ac:dyDescent="0.3">
      <c r="A46" s="5" t="s">
        <v>37</v>
      </c>
      <c r="B46" s="29"/>
      <c r="C46" s="10"/>
    </row>
    <row r="47" spans="1:3" x14ac:dyDescent="0.3">
      <c r="A47" s="8"/>
      <c r="B47" s="27"/>
      <c r="C47" s="20"/>
    </row>
    <row r="48" spans="1:3" x14ac:dyDescent="0.3">
      <c r="A48" s="30" t="s">
        <v>38</v>
      </c>
      <c r="B48" s="27"/>
      <c r="C48" s="20"/>
    </row>
    <row r="49" spans="1:3" x14ac:dyDescent="0.3">
      <c r="A49" s="31" t="s">
        <v>39</v>
      </c>
      <c r="B49" s="6" t="s">
        <v>40</v>
      </c>
      <c r="C49" s="7" t="s">
        <v>41</v>
      </c>
    </row>
    <row r="50" spans="1:3" x14ac:dyDescent="0.3">
      <c r="A50" s="32" t="s">
        <v>42</v>
      </c>
      <c r="B50" s="6" t="s">
        <v>43</v>
      </c>
      <c r="C50" s="12">
        <v>473</v>
      </c>
    </row>
    <row r="51" spans="1:3" x14ac:dyDescent="0.3">
      <c r="A51" s="8"/>
      <c r="B51" s="6" t="s">
        <v>44</v>
      </c>
      <c r="C51" s="12">
        <v>1177</v>
      </c>
    </row>
    <row r="52" spans="1:3" x14ac:dyDescent="0.3">
      <c r="A52" s="33"/>
      <c r="B52" s="6" t="s">
        <v>45</v>
      </c>
      <c r="C52" s="12">
        <v>2757</v>
      </c>
    </row>
    <row r="53" spans="1:3" x14ac:dyDescent="0.3">
      <c r="A53" s="34" t="s">
        <v>46</v>
      </c>
      <c r="B53" s="18"/>
      <c r="C53" s="12"/>
    </row>
    <row r="54" spans="1:3" x14ac:dyDescent="0.3">
      <c r="A54" s="66" t="s">
        <v>47</v>
      </c>
      <c r="B54" s="6" t="s">
        <v>48</v>
      </c>
      <c r="C54" s="12">
        <v>16</v>
      </c>
    </row>
    <row r="55" spans="1:3" x14ac:dyDescent="0.3">
      <c r="A55" s="67"/>
      <c r="B55" s="35" t="s">
        <v>49</v>
      </c>
      <c r="C55" s="12">
        <v>96</v>
      </c>
    </row>
    <row r="56" spans="1:3" x14ac:dyDescent="0.3">
      <c r="A56" s="36"/>
      <c r="B56" s="35" t="s">
        <v>50</v>
      </c>
      <c r="C56" s="12">
        <v>310</v>
      </c>
    </row>
    <row r="57" spans="1:3" x14ac:dyDescent="0.3">
      <c r="A57" s="8"/>
      <c r="B57" s="27"/>
      <c r="C57" s="12"/>
    </row>
    <row r="58" spans="1:3" x14ac:dyDescent="0.3">
      <c r="A58" s="37" t="s">
        <v>51</v>
      </c>
      <c r="B58" s="6" t="s">
        <v>52</v>
      </c>
      <c r="C58" s="12">
        <v>6</v>
      </c>
    </row>
    <row r="59" spans="1:3" x14ac:dyDescent="0.3">
      <c r="A59" s="8"/>
      <c r="B59" s="27"/>
      <c r="C59" s="12"/>
    </row>
    <row r="60" spans="1:3" x14ac:dyDescent="0.3">
      <c r="A60" s="37" t="s">
        <v>53</v>
      </c>
      <c r="B60" s="6"/>
      <c r="C60" s="12">
        <v>57</v>
      </c>
    </row>
    <row r="61" spans="1:3" x14ac:dyDescent="0.3">
      <c r="A61" s="16"/>
      <c r="B61" s="38"/>
      <c r="C61" s="12"/>
    </row>
    <row r="62" spans="1:3" x14ac:dyDescent="0.3">
      <c r="A62" s="39" t="s">
        <v>54</v>
      </c>
      <c r="B62" s="13"/>
      <c r="C62" s="12"/>
    </row>
    <row r="63" spans="1:3" x14ac:dyDescent="0.3">
      <c r="A63" s="8" t="s">
        <v>31</v>
      </c>
      <c r="B63" s="27"/>
      <c r="C63" s="12"/>
    </row>
    <row r="64" spans="1:3" x14ac:dyDescent="0.3">
      <c r="A64" s="40" t="s">
        <v>55</v>
      </c>
      <c r="B64" s="6" t="s">
        <v>56</v>
      </c>
      <c r="C64" s="12">
        <v>107</v>
      </c>
    </row>
    <row r="65" spans="1:3" x14ac:dyDescent="0.3">
      <c r="A65" s="33"/>
      <c r="B65" s="6" t="s">
        <v>57</v>
      </c>
      <c r="C65" s="12">
        <v>176</v>
      </c>
    </row>
    <row r="66" spans="1:3" x14ac:dyDescent="0.3">
      <c r="A66" s="33"/>
      <c r="B66" s="6" t="s">
        <v>58</v>
      </c>
      <c r="C66" s="12">
        <v>282</v>
      </c>
    </row>
    <row r="67" spans="1:3" x14ac:dyDescent="0.3">
      <c r="A67" s="33"/>
      <c r="B67" s="6" t="s">
        <v>59</v>
      </c>
      <c r="C67" s="12">
        <v>118</v>
      </c>
    </row>
    <row r="68" spans="1:3" x14ac:dyDescent="0.3">
      <c r="A68" s="33"/>
      <c r="B68" s="6" t="s">
        <v>60</v>
      </c>
      <c r="C68" s="12">
        <v>225</v>
      </c>
    </row>
    <row r="69" spans="1:3" x14ac:dyDescent="0.3">
      <c r="A69" s="8"/>
      <c r="B69" s="27"/>
      <c r="C69" s="12"/>
    </row>
    <row r="70" spans="1:3" x14ac:dyDescent="0.3">
      <c r="A70" s="40" t="s">
        <v>61</v>
      </c>
      <c r="B70" s="6" t="s">
        <v>62</v>
      </c>
      <c r="C70" s="12">
        <v>142</v>
      </c>
    </row>
    <row r="71" spans="1:3" x14ac:dyDescent="0.3">
      <c r="A71" s="33"/>
      <c r="B71" s="6" t="s">
        <v>63</v>
      </c>
      <c r="C71" s="12">
        <v>165</v>
      </c>
    </row>
    <row r="72" spans="1:3" x14ac:dyDescent="0.3">
      <c r="A72" s="33"/>
      <c r="B72" s="6" t="s">
        <v>64</v>
      </c>
      <c r="C72" s="12">
        <v>142</v>
      </c>
    </row>
    <row r="73" spans="1:3" x14ac:dyDescent="0.3">
      <c r="A73" s="32"/>
      <c r="B73" s="35" t="s">
        <v>65</v>
      </c>
      <c r="C73" s="12">
        <v>35</v>
      </c>
    </row>
  </sheetData>
  <mergeCells count="5">
    <mergeCell ref="A1:C1"/>
    <mergeCell ref="A2:C2"/>
    <mergeCell ref="A3:C3"/>
    <mergeCell ref="B23:C24"/>
    <mergeCell ref="A54:A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XFD1048576"/>
    </sheetView>
  </sheetViews>
  <sheetFormatPr baseColWidth="10" defaultColWidth="11.5546875" defaultRowHeight="14.4" x14ac:dyDescent="0.3"/>
  <cols>
    <col min="1" max="1" width="91.5546875" customWidth="1"/>
    <col min="2" max="2" width="23" bestFit="1" customWidth="1"/>
    <col min="3" max="3" width="24.44140625" customWidth="1"/>
  </cols>
  <sheetData>
    <row r="1" spans="1:6" ht="19.2" customHeight="1" thickBot="1" x14ac:dyDescent="0.35">
      <c r="A1" s="55" t="s">
        <v>66</v>
      </c>
      <c r="B1" s="55"/>
      <c r="C1" s="55"/>
    </row>
    <row r="2" spans="1:6" x14ac:dyDescent="0.3">
      <c r="A2" s="56" t="s">
        <v>1</v>
      </c>
      <c r="B2" s="57"/>
      <c r="C2" s="58"/>
    </row>
    <row r="3" spans="1:6" ht="15" thickBot="1" x14ac:dyDescent="0.35">
      <c r="A3" s="59" t="s">
        <v>67</v>
      </c>
      <c r="B3" s="60"/>
      <c r="C3" s="61"/>
    </row>
    <row r="4" spans="1:6" s="26" customFormat="1" x14ac:dyDescent="0.3">
      <c r="A4" s="69" t="s">
        <v>3</v>
      </c>
      <c r="B4" s="69"/>
      <c r="C4" s="4" t="s">
        <v>4</v>
      </c>
      <c r="E4"/>
      <c r="F4"/>
    </row>
    <row r="5" spans="1:6" x14ac:dyDescent="0.3">
      <c r="A5" s="5" t="s">
        <v>68</v>
      </c>
      <c r="B5" s="41"/>
      <c r="C5" s="7" t="s">
        <v>7</v>
      </c>
    </row>
    <row r="6" spans="1:6" x14ac:dyDescent="0.3">
      <c r="A6" s="31" t="s">
        <v>69</v>
      </c>
      <c r="B6" s="37" t="s">
        <v>70</v>
      </c>
      <c r="C6" s="37" t="s">
        <v>71</v>
      </c>
    </row>
    <row r="7" spans="1:6" x14ac:dyDescent="0.3">
      <c r="A7" s="32"/>
      <c r="B7" s="37" t="s">
        <v>72</v>
      </c>
      <c r="C7" s="37" t="s">
        <v>73</v>
      </c>
    </row>
    <row r="8" spans="1:6" x14ac:dyDescent="0.3">
      <c r="A8" s="37" t="s">
        <v>53</v>
      </c>
      <c r="B8" s="37"/>
      <c r="C8" s="37" t="s">
        <v>74</v>
      </c>
    </row>
    <row r="10" spans="1:6" x14ac:dyDescent="0.3">
      <c r="A10" s="5" t="s">
        <v>75</v>
      </c>
      <c r="B10" s="42"/>
      <c r="C10" s="10" t="s">
        <v>76</v>
      </c>
    </row>
    <row r="11" spans="1:6" s="26" customFormat="1" x14ac:dyDescent="0.3">
      <c r="A11" s="43"/>
      <c r="B11" s="41"/>
      <c r="C11" s="44"/>
      <c r="E11"/>
      <c r="F11"/>
    </row>
    <row r="12" spans="1:6" x14ac:dyDescent="0.3">
      <c r="A12" s="37" t="s">
        <v>77</v>
      </c>
      <c r="B12" s="37" t="s">
        <v>78</v>
      </c>
      <c r="C12" s="7">
        <v>7</v>
      </c>
    </row>
    <row r="13" spans="1:6" x14ac:dyDescent="0.3">
      <c r="A13" s="8"/>
      <c r="B13" s="22"/>
      <c r="C13" s="20"/>
    </row>
    <row r="14" spans="1:6" x14ac:dyDescent="0.3">
      <c r="A14" s="45" t="s">
        <v>79</v>
      </c>
      <c r="B14" s="45" t="s">
        <v>31</v>
      </c>
      <c r="C14" s="46">
        <v>3</v>
      </c>
    </row>
    <row r="15" spans="1:6" x14ac:dyDescent="0.3">
      <c r="A15" s="8"/>
      <c r="B15" s="22"/>
      <c r="C15" s="20"/>
    </row>
    <row r="16" spans="1:6" x14ac:dyDescent="0.3">
      <c r="A16" s="37" t="s">
        <v>80</v>
      </c>
      <c r="B16" s="37"/>
      <c r="C16" s="7">
        <v>46</v>
      </c>
    </row>
    <row r="17" spans="1:6" x14ac:dyDescent="0.3">
      <c r="C17" s="4"/>
    </row>
    <row r="18" spans="1:6" x14ac:dyDescent="0.3">
      <c r="A18" s="5" t="s">
        <v>81</v>
      </c>
      <c r="B18" s="42"/>
      <c r="C18" s="10" t="s">
        <v>76</v>
      </c>
    </row>
    <row r="19" spans="1:6" s="26" customFormat="1" x14ac:dyDescent="0.3">
      <c r="A19" s="47"/>
      <c r="B19" s="17"/>
      <c r="C19" s="48"/>
      <c r="E19"/>
      <c r="F19"/>
    </row>
    <row r="20" spans="1:6" x14ac:dyDescent="0.3">
      <c r="A20" s="49" t="s">
        <v>82</v>
      </c>
      <c r="B20" s="49" t="s">
        <v>31</v>
      </c>
      <c r="C20" s="7">
        <v>46</v>
      </c>
    </row>
    <row r="21" spans="1:6" ht="29.25" customHeight="1" x14ac:dyDescent="0.3">
      <c r="A21" s="68" t="s">
        <v>83</v>
      </c>
      <c r="B21" s="68" t="s">
        <v>31</v>
      </c>
      <c r="C21" s="50"/>
    </row>
    <row r="22" spans="1:6" x14ac:dyDescent="0.3">
      <c r="A22" s="66"/>
      <c r="B22" s="66"/>
      <c r="C22" s="51">
        <v>6</v>
      </c>
    </row>
    <row r="23" spans="1:6" ht="44.25" customHeight="1" x14ac:dyDescent="0.3">
      <c r="A23" s="68" t="s">
        <v>84</v>
      </c>
      <c r="B23" s="68" t="s">
        <v>31</v>
      </c>
      <c r="C23" s="50"/>
    </row>
    <row r="24" spans="1:6" x14ac:dyDescent="0.3">
      <c r="A24" s="66"/>
      <c r="B24" s="66"/>
      <c r="C24" s="51">
        <v>41</v>
      </c>
    </row>
    <row r="25" spans="1:6" ht="24" customHeight="1" x14ac:dyDescent="0.3">
      <c r="A25" s="49" t="s">
        <v>85</v>
      </c>
      <c r="B25" s="49" t="s">
        <v>31</v>
      </c>
      <c r="C25" s="51">
        <v>143</v>
      </c>
    </row>
    <row r="26" spans="1:6" x14ac:dyDescent="0.3">
      <c r="A26" s="47"/>
      <c r="B26" s="17"/>
      <c r="C26" s="48"/>
    </row>
    <row r="27" spans="1:6" x14ac:dyDescent="0.3">
      <c r="A27" s="45" t="s">
        <v>86</v>
      </c>
      <c r="B27" s="37" t="s">
        <v>52</v>
      </c>
      <c r="C27" s="7">
        <v>2</v>
      </c>
    </row>
    <row r="28" spans="1:6" x14ac:dyDescent="0.3">
      <c r="A28" s="45" t="s">
        <v>87</v>
      </c>
      <c r="B28" s="37"/>
      <c r="C28" s="37" t="s">
        <v>88</v>
      </c>
    </row>
    <row r="30" spans="1:6" x14ac:dyDescent="0.3">
      <c r="A30" s="45" t="s">
        <v>89</v>
      </c>
      <c r="B30" s="37" t="s">
        <v>90</v>
      </c>
      <c r="C30" s="7">
        <v>103</v>
      </c>
    </row>
    <row r="31" spans="1:6" x14ac:dyDescent="0.3">
      <c r="A31" s="26"/>
      <c r="B31" s="26"/>
      <c r="C31" s="52"/>
    </row>
    <row r="32" spans="1:6" x14ac:dyDescent="0.3">
      <c r="A32" s="31"/>
      <c r="B32" s="53" t="s">
        <v>91</v>
      </c>
      <c r="C32" s="7"/>
    </row>
    <row r="33" spans="1:3" x14ac:dyDescent="0.3">
      <c r="A33" s="33"/>
      <c r="B33" s="53" t="s">
        <v>92</v>
      </c>
      <c r="C33" s="7"/>
    </row>
    <row r="34" spans="1:3" x14ac:dyDescent="0.3">
      <c r="A34" s="33" t="s">
        <v>93</v>
      </c>
      <c r="B34" s="54" t="s">
        <v>94</v>
      </c>
      <c r="C34" s="7"/>
    </row>
    <row r="35" spans="1:3" x14ac:dyDescent="0.3">
      <c r="A35" s="33" t="s">
        <v>95</v>
      </c>
      <c r="B35" s="53" t="s">
        <v>15</v>
      </c>
      <c r="C35" s="7">
        <v>16</v>
      </c>
    </row>
    <row r="36" spans="1:3" x14ac:dyDescent="0.3">
      <c r="A36" s="33"/>
      <c r="B36" s="53" t="s">
        <v>16</v>
      </c>
      <c r="C36" s="7">
        <v>24</v>
      </c>
    </row>
    <row r="37" spans="1:3" x14ac:dyDescent="0.3">
      <c r="A37" s="33"/>
      <c r="B37" s="53" t="s">
        <v>17</v>
      </c>
      <c r="C37" s="7">
        <v>59</v>
      </c>
    </row>
    <row r="38" spans="1:3" x14ac:dyDescent="0.3">
      <c r="A38" s="33"/>
      <c r="B38" s="53" t="s">
        <v>96</v>
      </c>
      <c r="C38" s="7">
        <v>103</v>
      </c>
    </row>
    <row r="39" spans="1:3" x14ac:dyDescent="0.3">
      <c r="A39" s="32"/>
      <c r="B39" s="53" t="s">
        <v>97</v>
      </c>
      <c r="C39" s="7">
        <v>166</v>
      </c>
    </row>
    <row r="40" spans="1:3" x14ac:dyDescent="0.3">
      <c r="A40" s="22"/>
      <c r="B40" s="22"/>
      <c r="C40" s="22"/>
    </row>
  </sheetData>
  <mergeCells count="8">
    <mergeCell ref="A23:A24"/>
    <mergeCell ref="B23:B24"/>
    <mergeCell ref="A1:C1"/>
    <mergeCell ref="A2:C2"/>
    <mergeCell ref="A3:C3"/>
    <mergeCell ref="A4:B4"/>
    <mergeCell ref="A21:A22"/>
    <mergeCell ref="B21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1</vt:lpstr>
      <vt:lpstr>Matriz 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Novelli</dc:creator>
  <cp:lastModifiedBy>Livia Marsiglia</cp:lastModifiedBy>
  <dcterms:created xsi:type="dcterms:W3CDTF">2019-05-02T15:34:48Z</dcterms:created>
  <dcterms:modified xsi:type="dcterms:W3CDTF">2019-05-13T11:27:12Z</dcterms:modified>
</cp:coreProperties>
</file>